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 " sheetId="2" r:id="rId2"/>
    <sheet name="3 квартал  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<sst xmlns="http://schemas.openxmlformats.org/spreadsheetml/2006/main" count="99" uniqueCount="42">
  <si>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</si>
  <si>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</si>
  <si>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</si>
  <si>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</si>
  <si>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</si>
  <si>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</si>
  <si>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</si>
  <si>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</si>
  <si>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</si>
  <si>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</si>
  <si>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</si>
  <si>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</si>
  <si>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</si>
  <si>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</si>
  <si>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</si>
  <si>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Мероприятие 2. Благоустройство сельских населенных пунктов Горского сельского поселения</t>
  </si>
  <si>
    <t xml:space="preserve">Мероприятие 3. Повышение уровня защиты населенных пунктов и людей от чрезвычайных ситуаций, связанных с пожарами </t>
  </si>
  <si>
    <t>Мероприятие 4. Организация уличного освещения</t>
  </si>
  <si>
    <t>Мероприятие 5. Дорожное хозяйство</t>
  </si>
  <si>
    <t>Меропиятия, входящие в план мероприятий программы                          ( подпрогораммы)</t>
  </si>
  <si>
    <t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t>
  </si>
  <si>
    <t>за 1 квартал 2015 года (нарастающим итогом)</t>
  </si>
  <si>
    <t>Объем финасирования план на 2015 год</t>
  </si>
  <si>
    <t>за 2 квартал 2015 года (нарастающим итогом)</t>
  </si>
  <si>
    <t>Объем финансирования факт за 2 квартал</t>
  </si>
  <si>
    <t>за 3 квартал 2015 года (нарастающим итогом)</t>
  </si>
  <si>
    <t xml:space="preserve">Глава администрации </t>
  </si>
  <si>
    <t>Руководитель финансового органа      __________________Пасынкова Ю.Г.</t>
  </si>
  <si>
    <t xml:space="preserve">                                                                       (подпись)      (фамилия, инициалы) </t>
  </si>
  <si>
    <t>Исполнитель    Пасынкова Ю.Г.</t>
  </si>
  <si>
    <t xml:space="preserve">              Подпись         Расшифоровка</t>
  </si>
  <si>
    <t>председатель комитета по местному</t>
  </si>
  <si>
    <t>самоуправлению, межнациональным и</t>
  </si>
  <si>
    <t>межконфессиональным отношениям</t>
  </si>
  <si>
    <t>Ленинградской области</t>
  </si>
  <si>
    <t xml:space="preserve">  ___________________ Бурак Л.В. </t>
  </si>
  <si>
    <t xml:space="preserve">    (подпись)</t>
  </si>
  <si>
    <t xml:space="preserve">Кузнецова Г.В </t>
  </si>
  <si>
    <t>Согласовано:</t>
  </si>
  <si>
    <t>о реализации мероприятий муниципальной программы 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t>
  </si>
  <si>
    <t>Объем финансирования факт за 3 квартал</t>
  </si>
  <si>
    <t>Горского сельского поселения______________________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</si>
</sst>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92" fontId="1" fillId="0" borderId="2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2" fontId="3" fillId="0" borderId="3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9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92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36" sqref="B3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 thickBot="1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45" customHeight="1">
      <c r="A8" s="3" t="s">
        <v>0</v>
      </c>
      <c r="B8" s="3" t="s">
        <v>19</v>
      </c>
      <c r="C8" s="25" t="s">
        <v>22</v>
      </c>
      <c r="D8" s="25"/>
      <c r="E8" s="25"/>
      <c r="F8" s="25"/>
      <c r="G8" s="25"/>
      <c r="H8" s="25" t="s">
        <v>7</v>
      </c>
      <c r="I8" s="25"/>
      <c r="J8" s="25"/>
      <c r="K8" s="25"/>
      <c r="L8" s="25"/>
    </row>
    <row r="9" spans="1:12" ht="12.75">
      <c r="A9" s="4"/>
      <c r="B9" s="4"/>
      <c r="C9" s="4" t="s">
        <v>1</v>
      </c>
      <c r="D9" s="25" t="s">
        <v>2</v>
      </c>
      <c r="E9" s="25"/>
      <c r="F9" s="25"/>
      <c r="G9" s="25"/>
      <c r="H9" s="4" t="s">
        <v>1</v>
      </c>
      <c r="I9" s="25" t="s">
        <v>2</v>
      </c>
      <c r="J9" s="25"/>
      <c r="K9" s="25"/>
      <c r="L9" s="25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1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26" t="s">
        <v>14</v>
      </c>
      <c r="C12" s="19">
        <v>178</v>
      </c>
      <c r="D12" s="11">
        <v>0</v>
      </c>
      <c r="E12" s="11">
        <v>0</v>
      </c>
      <c r="F12" s="16">
        <f>C12</f>
        <v>178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22"/>
      <c r="B13" s="26"/>
      <c r="C13" s="24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7" customHeight="1">
      <c r="A14" s="22"/>
      <c r="B14" s="26"/>
      <c r="C14" s="20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57" customHeight="1">
      <c r="A15" s="22"/>
      <c r="B15" s="6" t="s">
        <v>15</v>
      </c>
      <c r="C15" s="9">
        <v>165</v>
      </c>
      <c r="D15" s="5">
        <v>0</v>
      </c>
      <c r="E15" s="5"/>
      <c r="F15" s="5">
        <v>165</v>
      </c>
      <c r="G15" s="5">
        <v>0</v>
      </c>
      <c r="H15" s="5">
        <v>1.5</v>
      </c>
      <c r="I15" s="5">
        <v>0</v>
      </c>
      <c r="J15" s="5">
        <v>0</v>
      </c>
      <c r="K15" s="5">
        <v>1.5</v>
      </c>
      <c r="L15" s="5">
        <v>0</v>
      </c>
    </row>
    <row r="16" spans="1:12" ht="53.25" customHeight="1">
      <c r="A16" s="22"/>
      <c r="B16" s="6" t="s">
        <v>16</v>
      </c>
      <c r="C16" s="9">
        <v>53.5</v>
      </c>
      <c r="D16" s="5">
        <v>0</v>
      </c>
      <c r="E16" s="5"/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22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138.2</v>
      </c>
      <c r="I17" s="5">
        <v>0</v>
      </c>
      <c r="J17" s="5">
        <v>0</v>
      </c>
      <c r="K17" s="5">
        <v>138.2</v>
      </c>
      <c r="L17" s="5">
        <v>0</v>
      </c>
    </row>
    <row r="18" spans="1:12" ht="24" customHeight="1">
      <c r="A18" s="22"/>
      <c r="B18" s="17" t="s">
        <v>18</v>
      </c>
      <c r="C18" s="19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9.75" customHeight="1" hidden="1">
      <c r="A19" s="23"/>
      <c r="B19" s="18"/>
      <c r="C19" s="20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3" t="s">
        <v>12</v>
      </c>
      <c r="B20" s="14"/>
      <c r="C20" s="10">
        <f>SUM(C12:C19)</f>
        <v>557.1</v>
      </c>
      <c r="D20" s="8">
        <f aca="true" t="shared" si="0" ref="D20:L20">SUM(D12:D19)</f>
        <v>0</v>
      </c>
      <c r="E20" s="10">
        <f t="shared" si="0"/>
        <v>0</v>
      </c>
      <c r="F20" s="10">
        <f t="shared" si="0"/>
        <v>557.1</v>
      </c>
      <c r="G20" s="8">
        <f t="shared" si="0"/>
        <v>0</v>
      </c>
      <c r="H20" s="8">
        <f t="shared" si="0"/>
        <v>139.7</v>
      </c>
      <c r="I20" s="8">
        <f t="shared" si="0"/>
        <v>0</v>
      </c>
      <c r="J20" s="8">
        <f t="shared" si="0"/>
        <v>0</v>
      </c>
      <c r="K20" s="8">
        <f t="shared" si="0"/>
        <v>139.7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N15" sqref="N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 thickBot="1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45" customHeight="1">
      <c r="A8" s="3" t="s">
        <v>0</v>
      </c>
      <c r="B8" s="3" t="s">
        <v>19</v>
      </c>
      <c r="C8" s="25" t="s">
        <v>22</v>
      </c>
      <c r="D8" s="25"/>
      <c r="E8" s="25"/>
      <c r="F8" s="25"/>
      <c r="G8" s="25"/>
      <c r="H8" s="25" t="s">
        <v>24</v>
      </c>
      <c r="I8" s="25"/>
      <c r="J8" s="25"/>
      <c r="K8" s="25"/>
      <c r="L8" s="25"/>
    </row>
    <row r="9" spans="1:12" ht="12.75">
      <c r="A9" s="4"/>
      <c r="B9" s="4"/>
      <c r="C9" s="4" t="s">
        <v>1</v>
      </c>
      <c r="D9" s="25" t="s">
        <v>2</v>
      </c>
      <c r="E9" s="25"/>
      <c r="F9" s="25"/>
      <c r="G9" s="25"/>
      <c r="H9" s="4" t="s">
        <v>1</v>
      </c>
      <c r="I9" s="25" t="s">
        <v>2</v>
      </c>
      <c r="J9" s="25"/>
      <c r="K9" s="25"/>
      <c r="L9" s="25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1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26" t="s">
        <v>14</v>
      </c>
      <c r="C12" s="19">
        <v>178</v>
      </c>
      <c r="D12" s="11">
        <v>0</v>
      </c>
      <c r="E12" s="11">
        <v>0</v>
      </c>
      <c r="F12" s="16">
        <f>C12</f>
        <v>178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22"/>
      <c r="B13" s="26"/>
      <c r="C13" s="24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7" customHeight="1">
      <c r="A14" s="22"/>
      <c r="B14" s="26"/>
      <c r="C14" s="20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57" customHeight="1">
      <c r="A15" s="22"/>
      <c r="B15" s="6" t="s">
        <v>15</v>
      </c>
      <c r="C15" s="9">
        <v>904.9</v>
      </c>
      <c r="D15" s="5">
        <v>0</v>
      </c>
      <c r="E15" s="5">
        <v>681.71</v>
      </c>
      <c r="F15" s="5">
        <v>223.2</v>
      </c>
      <c r="G15" s="5">
        <v>0</v>
      </c>
      <c r="H15" s="5">
        <f>J15+K15</f>
        <v>133</v>
      </c>
      <c r="I15" s="5">
        <v>0</v>
      </c>
      <c r="J15" s="5">
        <v>76.1</v>
      </c>
      <c r="K15" s="5">
        <v>56.9</v>
      </c>
      <c r="L15" s="5">
        <v>0</v>
      </c>
    </row>
    <row r="16" spans="1:12" ht="53.25" customHeight="1">
      <c r="A16" s="22"/>
      <c r="B16" s="6" t="s">
        <v>16</v>
      </c>
      <c r="C16" s="9">
        <v>1081.01</v>
      </c>
      <c r="D16" s="5">
        <v>0</v>
      </c>
      <c r="E16" s="5">
        <v>1027.51</v>
      </c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22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4" customHeight="1">
      <c r="A18" s="22"/>
      <c r="B18" s="17" t="s">
        <v>18</v>
      </c>
      <c r="C18" s="19">
        <v>855.68</v>
      </c>
      <c r="D18" s="11">
        <v>0</v>
      </c>
      <c r="E18" s="11">
        <v>790.68</v>
      </c>
      <c r="F18" s="11">
        <v>65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9.75" customHeight="1" hidden="1">
      <c r="A19" s="23"/>
      <c r="B19" s="18"/>
      <c r="C19" s="20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3" t="s">
        <v>12</v>
      </c>
      <c r="B20" s="14"/>
      <c r="C20" s="10">
        <f aca="true" t="shared" si="0" ref="C20:L20">SUM(C12:C19)</f>
        <v>3180.1899999999996</v>
      </c>
      <c r="D20" s="8">
        <f t="shared" si="0"/>
        <v>0</v>
      </c>
      <c r="E20" s="10">
        <f t="shared" si="0"/>
        <v>2499.9</v>
      </c>
      <c r="F20" s="10">
        <f t="shared" si="0"/>
        <v>680.3</v>
      </c>
      <c r="G20" s="8">
        <f t="shared" si="0"/>
        <v>0</v>
      </c>
      <c r="H20" s="8">
        <f t="shared" si="0"/>
        <v>133</v>
      </c>
      <c r="I20" s="8">
        <f t="shared" si="0"/>
        <v>0</v>
      </c>
      <c r="J20" s="8">
        <f t="shared" si="0"/>
        <v>76.1</v>
      </c>
      <c r="K20" s="8">
        <f t="shared" si="0"/>
        <v>56.9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J18:J19"/>
    <mergeCell ref="K18:K19"/>
    <mergeCell ref="L18:L19"/>
    <mergeCell ref="F18:F19"/>
    <mergeCell ref="G18:G19"/>
    <mergeCell ref="H18:H19"/>
    <mergeCell ref="I18:I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A12:A19"/>
    <mergeCell ref="C12:C14"/>
    <mergeCell ref="D12:D14"/>
    <mergeCell ref="E12:E14"/>
    <mergeCell ref="D18:D19"/>
    <mergeCell ref="E18:E19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10.8515625" style="33" customWidth="1"/>
    <col min="2" max="2" width="18.140625" style="33" customWidth="1"/>
    <col min="3" max="11" width="9.140625" style="33" customWidth="1"/>
    <col min="12" max="12" width="13.140625" style="33" customWidth="1"/>
    <col min="13" max="16384" width="9.140625" style="33" customWidth="1"/>
  </cols>
  <sheetData>
    <row r="1" spans="1:12" ht="11.2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.2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" customHeight="1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1.25" hidden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1.25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2.75" customHeight="1">
      <c r="A8" s="3" t="s">
        <v>0</v>
      </c>
      <c r="B8" s="3" t="s">
        <v>19</v>
      </c>
      <c r="C8" s="25" t="s">
        <v>22</v>
      </c>
      <c r="D8" s="25"/>
      <c r="E8" s="25"/>
      <c r="F8" s="25"/>
      <c r="G8" s="25"/>
      <c r="H8" s="25" t="s">
        <v>40</v>
      </c>
      <c r="I8" s="25"/>
      <c r="J8" s="25"/>
      <c r="K8" s="25"/>
      <c r="L8" s="25"/>
    </row>
    <row r="9" spans="1:12" ht="11.25">
      <c r="A9" s="4"/>
      <c r="B9" s="4"/>
      <c r="C9" s="4" t="s">
        <v>1</v>
      </c>
      <c r="D9" s="25" t="s">
        <v>2</v>
      </c>
      <c r="E9" s="25"/>
      <c r="F9" s="25"/>
      <c r="G9" s="25"/>
      <c r="H9" s="4" t="s">
        <v>1</v>
      </c>
      <c r="I9" s="25" t="s">
        <v>2</v>
      </c>
      <c r="J9" s="25"/>
      <c r="K9" s="25"/>
      <c r="L9" s="25"/>
    </row>
    <row r="10" spans="1:12" ht="11.2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1">
        <f>A3</f>
        <v>0</v>
      </c>
      <c r="B12" s="26" t="s">
        <v>14</v>
      </c>
      <c r="C12" s="38">
        <v>178</v>
      </c>
      <c r="D12" s="39">
        <v>0</v>
      </c>
      <c r="E12" s="39">
        <v>0</v>
      </c>
      <c r="F12" s="40">
        <f>C12</f>
        <v>178</v>
      </c>
      <c r="G12" s="39">
        <v>0</v>
      </c>
      <c r="H12" s="39">
        <v>88.9</v>
      </c>
      <c r="I12" s="39">
        <v>0</v>
      </c>
      <c r="J12" s="39">
        <v>0</v>
      </c>
      <c r="K12" s="39">
        <f>H12</f>
        <v>88.9</v>
      </c>
      <c r="L12" s="39">
        <v>0</v>
      </c>
    </row>
    <row r="13" spans="1:12" ht="11.25">
      <c r="A13" s="22"/>
      <c r="B13" s="26"/>
      <c r="C13" s="41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7" customHeight="1">
      <c r="A14" s="22"/>
      <c r="B14" s="26"/>
      <c r="C14" s="43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57" customHeight="1">
      <c r="A15" s="22"/>
      <c r="B15" s="6" t="s">
        <v>15</v>
      </c>
      <c r="C15" s="45">
        <v>904.9</v>
      </c>
      <c r="D15" s="46">
        <v>0</v>
      </c>
      <c r="E15" s="46">
        <v>681.71</v>
      </c>
      <c r="F15" s="46">
        <v>223.2</v>
      </c>
      <c r="G15" s="46">
        <v>0</v>
      </c>
      <c r="H15" s="46">
        <f>J15+K15</f>
        <v>322.7</v>
      </c>
      <c r="I15" s="46">
        <v>0</v>
      </c>
      <c r="J15" s="46">
        <v>192.6</v>
      </c>
      <c r="K15" s="46">
        <v>130.1</v>
      </c>
      <c r="L15" s="46">
        <v>0</v>
      </c>
    </row>
    <row r="16" spans="1:12" ht="53.25" customHeight="1">
      <c r="A16" s="22"/>
      <c r="B16" s="6" t="s">
        <v>16</v>
      </c>
      <c r="C16" s="45">
        <v>1081.01</v>
      </c>
      <c r="D16" s="46">
        <v>0</v>
      </c>
      <c r="E16" s="46">
        <v>1027.51</v>
      </c>
      <c r="F16" s="47">
        <v>53.5</v>
      </c>
      <c r="G16" s="46">
        <v>0</v>
      </c>
      <c r="H16" s="46">
        <f>J16+K16</f>
        <v>1054</v>
      </c>
      <c r="I16" s="46">
        <v>0</v>
      </c>
      <c r="J16" s="46">
        <v>1027.6</v>
      </c>
      <c r="K16" s="46">
        <v>26.4</v>
      </c>
      <c r="L16" s="46">
        <v>0</v>
      </c>
    </row>
    <row r="17" spans="1:12" ht="30.75" customHeight="1">
      <c r="A17" s="22"/>
      <c r="B17" s="6" t="s">
        <v>17</v>
      </c>
      <c r="C17" s="45">
        <v>0</v>
      </c>
      <c r="D17" s="46">
        <v>0</v>
      </c>
      <c r="E17" s="46">
        <v>0</v>
      </c>
      <c r="F17" s="47">
        <f>C17</f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</row>
    <row r="18" spans="1:12" ht="22.5" customHeight="1">
      <c r="A18" s="22"/>
      <c r="B18" s="17" t="s">
        <v>18</v>
      </c>
      <c r="C18" s="38">
        <v>855.68</v>
      </c>
      <c r="D18" s="39">
        <v>0</v>
      </c>
      <c r="E18" s="39">
        <v>790.68</v>
      </c>
      <c r="F18" s="39">
        <v>65</v>
      </c>
      <c r="G18" s="39">
        <v>0</v>
      </c>
      <c r="H18" s="39">
        <f>J18+K18</f>
        <v>855.7</v>
      </c>
      <c r="I18" s="39">
        <v>0</v>
      </c>
      <c r="J18" s="39">
        <v>790.7</v>
      </c>
      <c r="K18" s="39">
        <v>65</v>
      </c>
      <c r="L18" s="39">
        <v>0</v>
      </c>
    </row>
    <row r="19" spans="1:12" ht="9.75" customHeight="1" hidden="1">
      <c r="A19" s="23"/>
      <c r="B19" s="18"/>
      <c r="C19" s="43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1.25">
      <c r="A20" s="48" t="s">
        <v>12</v>
      </c>
      <c r="B20" s="49"/>
      <c r="C20" s="50">
        <f aca="true" t="shared" si="0" ref="C20:L20">SUM(C12:C19)</f>
        <v>3019.5899999999997</v>
      </c>
      <c r="D20" s="51">
        <f t="shared" si="0"/>
        <v>0</v>
      </c>
      <c r="E20" s="50">
        <f t="shared" si="0"/>
        <v>2499.9</v>
      </c>
      <c r="F20" s="50">
        <f t="shared" si="0"/>
        <v>519.7</v>
      </c>
      <c r="G20" s="51">
        <f t="shared" si="0"/>
        <v>0</v>
      </c>
      <c r="H20" s="51">
        <f t="shared" si="0"/>
        <v>2321.3</v>
      </c>
      <c r="I20" s="51">
        <f t="shared" si="0"/>
        <v>0</v>
      </c>
      <c r="J20" s="51">
        <f t="shared" si="0"/>
        <v>2010.8999999999999</v>
      </c>
      <c r="K20" s="51">
        <f t="shared" si="0"/>
        <v>310.4</v>
      </c>
      <c r="L20" s="51">
        <f t="shared" si="0"/>
        <v>0</v>
      </c>
    </row>
    <row r="21" spans="1:12" ht="10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1.25" hidden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1.25">
      <c r="A23" s="53" t="s">
        <v>26</v>
      </c>
      <c r="B23" s="54"/>
      <c r="C23" s="54"/>
      <c r="D23" s="52"/>
      <c r="E23" s="52"/>
      <c r="F23" s="52"/>
      <c r="G23" s="52"/>
      <c r="H23" s="52"/>
      <c r="I23" s="55" t="s">
        <v>38</v>
      </c>
      <c r="J23" s="55"/>
      <c r="K23" s="55"/>
      <c r="L23" s="52"/>
    </row>
    <row r="24" spans="1:12" ht="11.25">
      <c r="A24" s="56" t="s">
        <v>41</v>
      </c>
      <c r="B24" s="57"/>
      <c r="C24" s="57"/>
      <c r="D24" s="58" t="s">
        <v>37</v>
      </c>
      <c r="E24" s="58"/>
      <c r="F24" s="52"/>
      <c r="G24" s="52"/>
      <c r="H24" s="52"/>
      <c r="I24" s="59" t="s">
        <v>31</v>
      </c>
      <c r="J24" s="59"/>
      <c r="K24" s="59"/>
      <c r="L24" s="52"/>
    </row>
    <row r="25" spans="1:12" ht="11.25">
      <c r="A25" s="60" t="s">
        <v>30</v>
      </c>
      <c r="B25" s="60"/>
      <c r="C25" s="60"/>
      <c r="D25" s="60"/>
      <c r="E25" s="60"/>
      <c r="F25" s="60"/>
      <c r="G25" s="60"/>
      <c r="H25" s="52"/>
      <c r="I25" s="59" t="s">
        <v>32</v>
      </c>
      <c r="J25" s="59"/>
      <c r="K25" s="59"/>
      <c r="L25" s="52"/>
    </row>
    <row r="26" spans="1:12" ht="11.25">
      <c r="A26" s="61" t="s">
        <v>27</v>
      </c>
      <c r="B26" s="62"/>
      <c r="C26" s="62"/>
      <c r="D26" s="52"/>
      <c r="E26" s="52"/>
      <c r="F26" s="52"/>
      <c r="G26" s="52"/>
      <c r="H26" s="52"/>
      <c r="I26" s="59" t="s">
        <v>33</v>
      </c>
      <c r="J26" s="59"/>
      <c r="K26" s="59"/>
      <c r="L26" s="52"/>
    </row>
    <row r="27" spans="1:12" ht="11.25">
      <c r="A27" s="63" t="s">
        <v>28</v>
      </c>
      <c r="B27" s="63"/>
      <c r="C27" s="63"/>
      <c r="D27" s="52"/>
      <c r="E27" s="52"/>
      <c r="F27" s="52"/>
      <c r="G27" s="52"/>
      <c r="H27" s="52"/>
      <c r="I27" s="64" t="s">
        <v>34</v>
      </c>
      <c r="J27" s="64"/>
      <c r="K27" s="64"/>
      <c r="L27" s="52"/>
    </row>
    <row r="28" spans="1:12" ht="11.25">
      <c r="A28" s="53" t="s">
        <v>29</v>
      </c>
      <c r="B28" s="54"/>
      <c r="C28" s="54"/>
      <c r="D28" s="52"/>
      <c r="E28" s="52"/>
      <c r="F28" s="52"/>
      <c r="G28" s="52"/>
      <c r="H28" s="52"/>
      <c r="I28" s="65" t="s">
        <v>35</v>
      </c>
      <c r="J28" s="65"/>
      <c r="K28" s="65"/>
      <c r="L28" s="52"/>
    </row>
    <row r="29" spans="1:12" ht="11.25">
      <c r="A29" s="71">
        <v>42278</v>
      </c>
      <c r="B29" s="54"/>
      <c r="C29" s="54"/>
      <c r="D29" s="52"/>
      <c r="E29" s="52"/>
      <c r="F29" s="52"/>
      <c r="G29" s="52"/>
      <c r="H29" s="52"/>
      <c r="I29" s="66" t="s">
        <v>36</v>
      </c>
      <c r="J29" s="66"/>
      <c r="K29" s="66"/>
      <c r="L29" s="52"/>
    </row>
    <row r="30" spans="1:12" ht="11.25">
      <c r="A30" s="67"/>
      <c r="D30" s="52"/>
      <c r="E30" s="52"/>
      <c r="F30" s="52"/>
      <c r="G30" s="52"/>
      <c r="H30" s="52"/>
      <c r="I30" s="66"/>
      <c r="J30" s="66"/>
      <c r="K30" s="66"/>
      <c r="L30" s="52"/>
    </row>
    <row r="31" spans="1:12" ht="11.25">
      <c r="A31" s="53"/>
      <c r="B31" s="54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1.25">
      <c r="A32" s="69"/>
      <c r="D32" s="68"/>
      <c r="E32" s="68"/>
      <c r="F32" s="68"/>
      <c r="G32" s="68"/>
      <c r="H32" s="68"/>
      <c r="I32" s="68"/>
      <c r="J32" s="68"/>
      <c r="K32" s="68"/>
      <c r="L32" s="68"/>
    </row>
  </sheetData>
  <mergeCells count="48">
    <mergeCell ref="D24:E24"/>
    <mergeCell ref="I23:K23"/>
    <mergeCell ref="I24:K24"/>
    <mergeCell ref="I25:K25"/>
    <mergeCell ref="I26:K26"/>
    <mergeCell ref="I27:K27"/>
    <mergeCell ref="A28:C28"/>
    <mergeCell ref="A29:C29"/>
    <mergeCell ref="A31:B31"/>
    <mergeCell ref="A25:G25"/>
    <mergeCell ref="A23:C23"/>
    <mergeCell ref="A24:C24"/>
    <mergeCell ref="A27:C27"/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2017-04-24T05:12:22Z</cp:lastPrinted>
  <dcterms:created xsi:type="dcterms:W3CDTF">1996-10-08T23:32:33Z</dcterms:created>
  <dcterms:modified xsi:type="dcterms:W3CDTF">2017-04-24T05:13:10Z</dcterms:modified>
  <cp:category/>
  <cp:version/>
  <cp:contentType/>
  <cp:contentStatus/>
</cp:coreProperties>
</file>